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etsu\Desktop\"/>
    </mc:Choice>
  </mc:AlternateContent>
  <xr:revisionPtr revIDLastSave="0" documentId="13_ncr:1_{694D00D7-A31C-4D21-9E8F-46D30915A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店希望一覧" sheetId="1" r:id="rId1"/>
  </sheets>
  <definedNames>
    <definedName name="_xlnm._FilterDatabase" localSheetId="0" hidden="1">出店希望一覧!$B$8:$B$38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8" i="1"/>
  <c r="U38" i="1"/>
  <c r="U37" i="1"/>
  <c r="U36" i="1"/>
  <c r="Q38" i="1"/>
  <c r="Q37" i="1"/>
  <c r="R37" i="1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8" i="1"/>
  <c r="R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8" i="1"/>
  <c r="M38" i="1"/>
  <c r="M37" i="1"/>
  <c r="V5" i="1"/>
  <c r="R5" i="1"/>
  <c r="Q36" i="1" s="1"/>
  <c r="N5" i="1"/>
  <c r="M36" i="1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8" i="1"/>
  <c r="I37" i="1"/>
  <c r="J37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8" i="1"/>
  <c r="I38" i="1"/>
  <c r="J38" i="1" s="1"/>
  <c r="J5" i="1"/>
  <c r="I36" i="1" s="1"/>
  <c r="J36" i="1" s="1"/>
  <c r="E38" i="1"/>
  <c r="F38" i="1" s="1"/>
  <c r="E37" i="1"/>
  <c r="F37" i="1" s="1"/>
  <c r="F5" i="1"/>
  <c r="E36" i="1" s="1"/>
  <c r="F36" i="1" s="1"/>
  <c r="B9" i="1"/>
  <c r="B8" i="1"/>
  <c r="B5" i="1"/>
  <c r="A38" i="1"/>
  <c r="A37" i="1"/>
  <c r="B14" i="1" l="1"/>
  <c r="B10" i="1"/>
  <c r="B11" i="1"/>
  <c r="B12" i="1"/>
  <c r="B13" i="1"/>
  <c r="B29" i="1"/>
  <c r="B38" i="1"/>
  <c r="B37" i="1"/>
  <c r="B30" i="1"/>
  <c r="B19" i="1"/>
  <c r="B18" i="1"/>
  <c r="A36" i="1"/>
  <c r="B36" i="1" s="1"/>
  <c r="B31" i="1"/>
  <c r="B20" i="1"/>
  <c r="B32" i="1"/>
  <c r="B21" i="1"/>
  <c r="B33" i="1"/>
  <c r="B22" i="1"/>
  <c r="B34" i="1"/>
  <c r="B23" i="1"/>
  <c r="B35" i="1"/>
  <c r="B24" i="1"/>
  <c r="B25" i="1"/>
  <c r="B26" i="1"/>
  <c r="B15" i="1"/>
  <c r="B27" i="1"/>
  <c r="B16" i="1"/>
  <c r="B28" i="1"/>
  <c r="B17" i="1"/>
</calcChain>
</file>

<file path=xl/sharedStrings.xml><?xml version="1.0" encoding="utf-8"?>
<sst xmlns="http://schemas.openxmlformats.org/spreadsheetml/2006/main" count="209" uniqueCount="7">
  <si>
    <t>申請者名</t>
    <rPh sb="0" eb="2">
      <t>シンセイ</t>
    </rPh>
    <rPh sb="2" eb="3">
      <t>シャ</t>
    </rPh>
    <rPh sb="3" eb="4">
      <t>メイ</t>
    </rPh>
    <phoneticPr fontId="1"/>
  </si>
  <si>
    <t>店舗名</t>
    <rPh sb="0" eb="2">
      <t>テンポ</t>
    </rPh>
    <rPh sb="2" eb="3">
      <t>メイ</t>
    </rPh>
    <phoneticPr fontId="1"/>
  </si>
  <si>
    <t>　：　　　　　 ～　　　　　 ：　　</t>
    <phoneticPr fontId="1"/>
  </si>
  <si>
    <t>※希望する日付の欄に「〇」を記入してください</t>
    <rPh sb="1" eb="3">
      <t>キボウ</t>
    </rPh>
    <rPh sb="5" eb="7">
      <t>ヒヅケ</t>
    </rPh>
    <rPh sb="8" eb="9">
      <t>ラン</t>
    </rPh>
    <rPh sb="14" eb="16">
      <t>キニュウ</t>
    </rPh>
    <phoneticPr fontId="1"/>
  </si>
  <si>
    <t>希望日</t>
    <rPh sb="0" eb="3">
      <t>キボウビ</t>
    </rPh>
    <phoneticPr fontId="1"/>
  </si>
  <si>
    <t>利用時間</t>
    <rPh sb="0" eb="2">
      <t>リヨウ</t>
    </rPh>
    <rPh sb="2" eb="4">
      <t>ジカン</t>
    </rPh>
    <phoneticPr fontId="1"/>
  </si>
  <si>
    <t>利用希望日時申請表</t>
    <rPh sb="0" eb="2">
      <t>リヨウ</t>
    </rPh>
    <rPh sb="2" eb="4">
      <t>キボウ</t>
    </rPh>
    <rPh sb="4" eb="6">
      <t>ニチジ</t>
    </rPh>
    <rPh sb="6" eb="8">
      <t>シンセイ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</si>
</sst>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&quot;月&quot;"/>
    <numFmt numFmtId="178" formatCode="0&quot;日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176" fontId="2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178" fontId="7" fillId="0" borderId="9" xfId="0" applyNumberFormat="1" applyFont="1" applyBorder="1">
      <alignment vertical="center"/>
    </xf>
    <xf numFmtId="178" fontId="7" fillId="0" borderId="11" xfId="0" applyNumberFormat="1" applyFont="1" applyBorder="1">
      <alignment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2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5" fillId="0" borderId="0" xfId="0" applyFont="1" applyBorder="1">
      <alignment vertical="center"/>
    </xf>
  </cellXfs>
  <cellStyles count="1">
    <cellStyle name="標準" xfId="0" builtinId="0"/>
  </cellStyles>
  <dxfs count="1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8"/>
  <sheetViews>
    <sheetView tabSelected="1" view="pageBreakPreview" zoomScale="55" zoomScaleNormal="100" zoomScaleSheetLayoutView="55" workbookViewId="0">
      <selection activeCell="M2" sqref="M2"/>
    </sheetView>
  </sheetViews>
  <sheetFormatPr defaultColWidth="9" defaultRowHeight="13.5" x14ac:dyDescent="0.4"/>
  <cols>
    <col min="1" max="1" width="8.75" style="1" customWidth="1"/>
    <col min="2" max="2" width="5.875" style="1" customWidth="1"/>
    <col min="3" max="3" width="20.625" style="1" customWidth="1"/>
    <col min="4" max="4" width="36.625" style="1" customWidth="1"/>
    <col min="5" max="5" width="8.75" style="1" customWidth="1"/>
    <col min="6" max="6" width="5.875" style="1" customWidth="1"/>
    <col min="7" max="7" width="20.625" style="1" customWidth="1"/>
    <col min="8" max="8" width="36.625" style="1" customWidth="1"/>
    <col min="9" max="9" width="8.75" style="1" customWidth="1"/>
    <col min="10" max="10" width="5.875" style="1" customWidth="1"/>
    <col min="11" max="11" width="20.625" style="1" customWidth="1"/>
    <col min="12" max="12" width="36.625" style="1" customWidth="1"/>
    <col min="13" max="13" width="8.75" style="1" customWidth="1"/>
    <col min="14" max="14" width="5.875" style="1" customWidth="1"/>
    <col min="15" max="15" width="20.625" style="1" customWidth="1"/>
    <col min="16" max="16" width="36.625" style="1" customWidth="1"/>
    <col min="17" max="17" width="8.75" style="1" customWidth="1"/>
    <col min="18" max="18" width="5.875" style="1" customWidth="1"/>
    <col min="19" max="19" width="20.625" style="1" customWidth="1"/>
    <col min="20" max="20" width="36.625" style="1" customWidth="1"/>
    <col min="21" max="21" width="8.75" style="1" customWidth="1"/>
    <col min="22" max="22" width="5.875" style="1" customWidth="1"/>
    <col min="23" max="23" width="20.625" style="1" customWidth="1"/>
    <col min="24" max="24" width="36.625" style="1" customWidth="1"/>
    <col min="25" max="25" width="9" style="1"/>
    <col min="26" max="26" width="10.25" style="1" bestFit="1" customWidth="1"/>
    <col min="27" max="16384" width="9" style="1"/>
  </cols>
  <sheetData>
    <row r="1" spans="1:26" ht="21" customHeight="1" x14ac:dyDescent="0.4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 t="str">
        <f>A1</f>
        <v>利用希望日時申請表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3" spans="1:26" ht="35.25" customHeight="1" x14ac:dyDescent="0.4">
      <c r="A3" s="9" t="s">
        <v>0</v>
      </c>
      <c r="B3" s="2"/>
      <c r="C3" s="2"/>
      <c r="D3" s="2"/>
      <c r="E3" s="28"/>
      <c r="F3" s="26"/>
      <c r="G3" s="26"/>
      <c r="H3" s="26"/>
      <c r="I3" s="28"/>
      <c r="J3" s="26"/>
      <c r="K3" s="26"/>
      <c r="L3" s="26"/>
      <c r="M3" s="9" t="s">
        <v>0</v>
      </c>
      <c r="N3" s="2"/>
      <c r="O3" s="2"/>
      <c r="P3" s="2"/>
      <c r="Q3" s="28"/>
      <c r="R3" s="26"/>
      <c r="S3" s="26"/>
      <c r="T3" s="26"/>
      <c r="U3" s="28"/>
      <c r="V3" s="26"/>
      <c r="W3" s="26"/>
      <c r="X3" s="26"/>
      <c r="Z3" s="3"/>
    </row>
    <row r="4" spans="1:26" ht="35.25" customHeight="1" x14ac:dyDescent="0.4">
      <c r="A4" s="10" t="s">
        <v>1</v>
      </c>
      <c r="B4" s="4"/>
      <c r="C4" s="4"/>
      <c r="D4" s="4"/>
      <c r="E4" s="28"/>
      <c r="F4" s="26"/>
      <c r="G4" s="26"/>
      <c r="H4" s="26"/>
      <c r="I4" s="28"/>
      <c r="J4" s="26"/>
      <c r="K4" s="26"/>
      <c r="L4" s="26"/>
      <c r="M4" s="10" t="s">
        <v>1</v>
      </c>
      <c r="N4" s="4"/>
      <c r="O4" s="4"/>
      <c r="P4" s="4"/>
      <c r="Q4" s="28"/>
      <c r="R4" s="26"/>
      <c r="S4" s="26"/>
      <c r="T4" s="26"/>
      <c r="U4" s="28"/>
      <c r="V4" s="26"/>
      <c r="W4" s="26"/>
      <c r="X4" s="26"/>
      <c r="Z4" s="5"/>
    </row>
    <row r="5" spans="1:26" ht="39.75" customHeight="1" thickBot="1" x14ac:dyDescent="0.2">
      <c r="A5" s="6">
        <v>2026</v>
      </c>
      <c r="B5" s="7">
        <f>IF(MOD(A5,4)=0,1,2)</f>
        <v>2</v>
      </c>
      <c r="C5" s="8" t="s">
        <v>3</v>
      </c>
      <c r="D5" s="8"/>
      <c r="E5" s="6">
        <v>2026</v>
      </c>
      <c r="F5" s="7">
        <f>IF(MOD(E5,4)=0,1,2)</f>
        <v>2</v>
      </c>
      <c r="G5" s="8" t="s">
        <v>3</v>
      </c>
      <c r="H5" s="8"/>
      <c r="I5" s="6">
        <v>2026</v>
      </c>
      <c r="J5" s="7">
        <f>IF(MOD(I5,4)=0,1,2)</f>
        <v>2</v>
      </c>
      <c r="K5" s="8" t="s">
        <v>3</v>
      </c>
      <c r="L5" s="8"/>
      <c r="M5" s="6">
        <v>2026</v>
      </c>
      <c r="N5" s="7">
        <f>IF(MOD(M5,4)=0,1,2)</f>
        <v>2</v>
      </c>
      <c r="O5" s="8" t="s">
        <v>3</v>
      </c>
      <c r="P5" s="8"/>
      <c r="Q5" s="6">
        <v>2026</v>
      </c>
      <c r="R5" s="7">
        <f>IF(MOD(Q5,4)=0,1,2)</f>
        <v>2</v>
      </c>
      <c r="S5" s="8" t="s">
        <v>3</v>
      </c>
      <c r="T5" s="8"/>
      <c r="U5" s="6">
        <v>2026</v>
      </c>
      <c r="V5" s="7">
        <f>IF(MOD(U5,4)=0,1,2)</f>
        <v>2</v>
      </c>
      <c r="W5" s="8" t="s">
        <v>3</v>
      </c>
      <c r="X5" s="8"/>
      <c r="Z5" s="5"/>
    </row>
    <row r="6" spans="1:26" ht="21.75" customHeight="1" x14ac:dyDescent="0.4">
      <c r="A6" s="11">
        <v>4</v>
      </c>
      <c r="B6" s="12"/>
      <c r="C6" s="15" t="s">
        <v>4</v>
      </c>
      <c r="D6" s="21" t="s">
        <v>5</v>
      </c>
      <c r="E6" s="11">
        <v>5</v>
      </c>
      <c r="F6" s="12"/>
      <c r="G6" s="15" t="s">
        <v>4</v>
      </c>
      <c r="H6" s="21" t="s">
        <v>5</v>
      </c>
      <c r="I6" s="11">
        <v>6</v>
      </c>
      <c r="J6" s="12"/>
      <c r="K6" s="15" t="s">
        <v>4</v>
      </c>
      <c r="L6" s="21" t="s">
        <v>5</v>
      </c>
      <c r="M6" s="11">
        <v>7</v>
      </c>
      <c r="N6" s="12"/>
      <c r="O6" s="15" t="s">
        <v>4</v>
      </c>
      <c r="P6" s="21" t="s">
        <v>5</v>
      </c>
      <c r="Q6" s="11">
        <v>8</v>
      </c>
      <c r="R6" s="12"/>
      <c r="S6" s="15" t="s">
        <v>4</v>
      </c>
      <c r="T6" s="21" t="s">
        <v>5</v>
      </c>
      <c r="U6" s="11">
        <v>9</v>
      </c>
      <c r="V6" s="12"/>
      <c r="W6" s="15" t="s">
        <v>4</v>
      </c>
      <c r="X6" s="21" t="s">
        <v>5</v>
      </c>
    </row>
    <row r="7" spans="1:26" ht="21.75" customHeight="1" x14ac:dyDescent="0.4">
      <c r="A7" s="13"/>
      <c r="B7" s="14"/>
      <c r="C7" s="16"/>
      <c r="D7" s="22"/>
      <c r="E7" s="13"/>
      <c r="F7" s="14"/>
      <c r="G7" s="16"/>
      <c r="H7" s="22"/>
      <c r="I7" s="13"/>
      <c r="J7" s="14"/>
      <c r="K7" s="16"/>
      <c r="L7" s="22"/>
      <c r="M7" s="13"/>
      <c r="N7" s="14"/>
      <c r="O7" s="16"/>
      <c r="P7" s="22"/>
      <c r="Q7" s="13"/>
      <c r="R7" s="14"/>
      <c r="S7" s="16"/>
      <c r="T7" s="22"/>
      <c r="U7" s="13"/>
      <c r="V7" s="14"/>
      <c r="W7" s="16"/>
      <c r="X7" s="22"/>
    </row>
    <row r="8" spans="1:26" ht="23.25" customHeight="1" x14ac:dyDescent="0.4">
      <c r="A8" s="19">
        <v>1</v>
      </c>
      <c r="B8" s="17" t="str">
        <f>TEXT(DATE($A$5,$A$6,A8),"(aaa)")</f>
        <v>(水)</v>
      </c>
      <c r="C8" s="17"/>
      <c r="D8" s="23" t="s">
        <v>2</v>
      </c>
      <c r="E8" s="19">
        <v>1</v>
      </c>
      <c r="F8" s="17" t="str">
        <f>TEXT(DATE($E$5,$E$6,E8),"(aaa)")</f>
        <v>(金)</v>
      </c>
      <c r="G8" s="17"/>
      <c r="H8" s="23" t="s">
        <v>2</v>
      </c>
      <c r="I8" s="19">
        <v>1</v>
      </c>
      <c r="J8" s="17" t="str">
        <f>TEXT(DATE($I$5,$I$6,I8),"(aaa)")</f>
        <v>(月)</v>
      </c>
      <c r="K8" s="17"/>
      <c r="L8" s="23" t="s">
        <v>2</v>
      </c>
      <c r="M8" s="19">
        <v>1</v>
      </c>
      <c r="N8" s="17" t="str">
        <f>TEXT(DATE($M$5,$M$6,M8),"(aaa)")</f>
        <v>(水)</v>
      </c>
      <c r="O8" s="17"/>
      <c r="P8" s="23" t="s">
        <v>2</v>
      </c>
      <c r="Q8" s="19">
        <v>1</v>
      </c>
      <c r="R8" s="17" t="str">
        <f>TEXT(DATE($Q$5,$Q$6,Q8),"(aaa)")</f>
        <v>(土)</v>
      </c>
      <c r="S8" s="17"/>
      <c r="T8" s="23" t="s">
        <v>2</v>
      </c>
      <c r="U8" s="19">
        <v>1</v>
      </c>
      <c r="V8" s="17" t="str">
        <f>TEXT(DATE($U$5,$U$6,U8),"(aaa)")</f>
        <v>(火)</v>
      </c>
      <c r="W8" s="17"/>
      <c r="X8" s="23" t="s">
        <v>2</v>
      </c>
    </row>
    <row r="9" spans="1:26" ht="23.25" customHeight="1" x14ac:dyDescent="0.4">
      <c r="A9" s="19">
        <v>2</v>
      </c>
      <c r="B9" s="17" t="str">
        <f>TEXT(DATE($A$5,$A$6,A9),"(aaa)")</f>
        <v>(木)</v>
      </c>
      <c r="C9" s="17"/>
      <c r="D9" s="23" t="s">
        <v>2</v>
      </c>
      <c r="E9" s="19">
        <v>2</v>
      </c>
      <c r="F9" s="17" t="str">
        <f t="shared" ref="F9:F38" si="0">TEXT(DATE($E$5,$E$6,E9),"(aaa)")</f>
        <v>(土)</v>
      </c>
      <c r="G9" s="17"/>
      <c r="H9" s="23" t="s">
        <v>2</v>
      </c>
      <c r="I9" s="19">
        <v>2</v>
      </c>
      <c r="J9" s="17" t="str">
        <f t="shared" ref="J9:J37" si="1">TEXT(DATE($I$5,$I$6,I9),"(aaa)")</f>
        <v>(火)</v>
      </c>
      <c r="K9" s="17"/>
      <c r="L9" s="23" t="s">
        <v>2</v>
      </c>
      <c r="M9" s="19">
        <v>2</v>
      </c>
      <c r="N9" s="17" t="str">
        <f t="shared" ref="N9:N38" si="2">TEXT(DATE($M$5,$M$6,M9),"(aaa)")</f>
        <v>(木)</v>
      </c>
      <c r="O9" s="17"/>
      <c r="P9" s="23" t="s">
        <v>2</v>
      </c>
      <c r="Q9" s="19">
        <v>2</v>
      </c>
      <c r="R9" s="17" t="str">
        <f t="shared" ref="R9:R38" si="3">TEXT(DATE($Q$5,$Q$6,Q9),"(aaa)")</f>
        <v>(日)</v>
      </c>
      <c r="S9" s="17"/>
      <c r="T9" s="23" t="s">
        <v>2</v>
      </c>
      <c r="U9" s="19">
        <v>2</v>
      </c>
      <c r="V9" s="17" t="str">
        <f t="shared" ref="V9:V38" si="4">TEXT(DATE($U$5,$U$6,U9),"(aaa)")</f>
        <v>(水)</v>
      </c>
      <c r="W9" s="17"/>
      <c r="X9" s="23" t="s">
        <v>2</v>
      </c>
    </row>
    <row r="10" spans="1:26" ht="23.25" customHeight="1" x14ac:dyDescent="0.4">
      <c r="A10" s="19">
        <v>3</v>
      </c>
      <c r="B10" s="17" t="str">
        <f t="shared" ref="B10:B35" si="5">TEXT(DATE($A$5,$A$6,A10),"(aaa)")</f>
        <v>(金)</v>
      </c>
      <c r="C10" s="17"/>
      <c r="D10" s="23" t="s">
        <v>2</v>
      </c>
      <c r="E10" s="19">
        <v>3</v>
      </c>
      <c r="F10" s="17" t="str">
        <f t="shared" si="0"/>
        <v>(日)</v>
      </c>
      <c r="G10" s="17"/>
      <c r="H10" s="23" t="s">
        <v>2</v>
      </c>
      <c r="I10" s="19">
        <v>3</v>
      </c>
      <c r="J10" s="17" t="str">
        <f t="shared" si="1"/>
        <v>(水)</v>
      </c>
      <c r="K10" s="17"/>
      <c r="L10" s="23" t="s">
        <v>2</v>
      </c>
      <c r="M10" s="19">
        <v>3</v>
      </c>
      <c r="N10" s="17" t="str">
        <f t="shared" si="2"/>
        <v>(金)</v>
      </c>
      <c r="O10" s="17"/>
      <c r="P10" s="23" t="s">
        <v>2</v>
      </c>
      <c r="Q10" s="19">
        <v>3</v>
      </c>
      <c r="R10" s="17" t="str">
        <f t="shared" si="3"/>
        <v>(月)</v>
      </c>
      <c r="S10" s="17"/>
      <c r="T10" s="23" t="s">
        <v>2</v>
      </c>
      <c r="U10" s="19">
        <v>3</v>
      </c>
      <c r="V10" s="17" t="str">
        <f t="shared" si="4"/>
        <v>(木)</v>
      </c>
      <c r="W10" s="17"/>
      <c r="X10" s="23" t="s">
        <v>2</v>
      </c>
    </row>
    <row r="11" spans="1:26" ht="23.25" customHeight="1" x14ac:dyDescent="0.4">
      <c r="A11" s="19">
        <v>4</v>
      </c>
      <c r="B11" s="17" t="str">
        <f t="shared" si="5"/>
        <v>(土)</v>
      </c>
      <c r="C11" s="17"/>
      <c r="D11" s="23" t="s">
        <v>2</v>
      </c>
      <c r="E11" s="19">
        <v>4</v>
      </c>
      <c r="F11" s="17" t="str">
        <f t="shared" si="0"/>
        <v>(月)</v>
      </c>
      <c r="G11" s="17"/>
      <c r="H11" s="23" t="s">
        <v>2</v>
      </c>
      <c r="I11" s="19">
        <v>4</v>
      </c>
      <c r="J11" s="17" t="str">
        <f t="shared" si="1"/>
        <v>(木)</v>
      </c>
      <c r="K11" s="17"/>
      <c r="L11" s="23" t="s">
        <v>2</v>
      </c>
      <c r="M11" s="19">
        <v>4</v>
      </c>
      <c r="N11" s="17" t="str">
        <f t="shared" si="2"/>
        <v>(土)</v>
      </c>
      <c r="O11" s="17"/>
      <c r="P11" s="23" t="s">
        <v>2</v>
      </c>
      <c r="Q11" s="19">
        <v>4</v>
      </c>
      <c r="R11" s="17" t="str">
        <f t="shared" si="3"/>
        <v>(火)</v>
      </c>
      <c r="S11" s="17"/>
      <c r="T11" s="23" t="s">
        <v>2</v>
      </c>
      <c r="U11" s="19">
        <v>4</v>
      </c>
      <c r="V11" s="17" t="str">
        <f t="shared" si="4"/>
        <v>(金)</v>
      </c>
      <c r="W11" s="17"/>
      <c r="X11" s="23" t="s">
        <v>2</v>
      </c>
    </row>
    <row r="12" spans="1:26" ht="23.25" customHeight="1" x14ac:dyDescent="0.4">
      <c r="A12" s="19">
        <v>5</v>
      </c>
      <c r="B12" s="17" t="str">
        <f t="shared" si="5"/>
        <v>(日)</v>
      </c>
      <c r="C12" s="17"/>
      <c r="D12" s="23" t="s">
        <v>2</v>
      </c>
      <c r="E12" s="19">
        <v>5</v>
      </c>
      <c r="F12" s="17" t="str">
        <f t="shared" si="0"/>
        <v>(火)</v>
      </c>
      <c r="G12" s="17"/>
      <c r="H12" s="23" t="s">
        <v>2</v>
      </c>
      <c r="I12" s="19">
        <v>5</v>
      </c>
      <c r="J12" s="17" t="str">
        <f t="shared" si="1"/>
        <v>(金)</v>
      </c>
      <c r="K12" s="17"/>
      <c r="L12" s="23" t="s">
        <v>2</v>
      </c>
      <c r="M12" s="19">
        <v>5</v>
      </c>
      <c r="N12" s="17" t="str">
        <f t="shared" si="2"/>
        <v>(日)</v>
      </c>
      <c r="O12" s="17"/>
      <c r="P12" s="23" t="s">
        <v>2</v>
      </c>
      <c r="Q12" s="19">
        <v>5</v>
      </c>
      <c r="R12" s="17" t="str">
        <f t="shared" si="3"/>
        <v>(水)</v>
      </c>
      <c r="S12" s="17"/>
      <c r="T12" s="23" t="s">
        <v>2</v>
      </c>
      <c r="U12" s="19">
        <v>5</v>
      </c>
      <c r="V12" s="17" t="str">
        <f t="shared" si="4"/>
        <v>(土)</v>
      </c>
      <c r="W12" s="17"/>
      <c r="X12" s="23" t="s">
        <v>2</v>
      </c>
    </row>
    <row r="13" spans="1:26" ht="23.25" customHeight="1" x14ac:dyDescent="0.4">
      <c r="A13" s="19">
        <v>6</v>
      </c>
      <c r="B13" s="17" t="str">
        <f t="shared" si="5"/>
        <v>(月)</v>
      </c>
      <c r="C13" s="17"/>
      <c r="D13" s="23" t="s">
        <v>2</v>
      </c>
      <c r="E13" s="19">
        <v>6</v>
      </c>
      <c r="F13" s="17" t="str">
        <f t="shared" si="0"/>
        <v>(水)</v>
      </c>
      <c r="G13" s="17"/>
      <c r="H13" s="23" t="s">
        <v>2</v>
      </c>
      <c r="I13" s="19">
        <v>6</v>
      </c>
      <c r="J13" s="17" t="str">
        <f t="shared" si="1"/>
        <v>(土)</v>
      </c>
      <c r="K13" s="17"/>
      <c r="L13" s="23" t="s">
        <v>2</v>
      </c>
      <c r="M13" s="19">
        <v>6</v>
      </c>
      <c r="N13" s="17" t="str">
        <f t="shared" si="2"/>
        <v>(月)</v>
      </c>
      <c r="O13" s="17"/>
      <c r="P13" s="23" t="s">
        <v>2</v>
      </c>
      <c r="Q13" s="19">
        <v>6</v>
      </c>
      <c r="R13" s="17" t="str">
        <f t="shared" si="3"/>
        <v>(木)</v>
      </c>
      <c r="S13" s="17"/>
      <c r="T13" s="23" t="s">
        <v>2</v>
      </c>
      <c r="U13" s="19">
        <v>6</v>
      </c>
      <c r="V13" s="17" t="str">
        <f t="shared" si="4"/>
        <v>(日)</v>
      </c>
      <c r="W13" s="17"/>
      <c r="X13" s="23" t="s">
        <v>2</v>
      </c>
    </row>
    <row r="14" spans="1:26" ht="23.25" customHeight="1" x14ac:dyDescent="0.4">
      <c r="A14" s="19">
        <v>7</v>
      </c>
      <c r="B14" s="17" t="str">
        <f t="shared" si="5"/>
        <v>(火)</v>
      </c>
      <c r="C14" s="17"/>
      <c r="D14" s="23" t="s">
        <v>2</v>
      </c>
      <c r="E14" s="19">
        <v>7</v>
      </c>
      <c r="F14" s="17" t="str">
        <f t="shared" si="0"/>
        <v>(木)</v>
      </c>
      <c r="G14" s="17"/>
      <c r="H14" s="23" t="s">
        <v>2</v>
      </c>
      <c r="I14" s="19">
        <v>7</v>
      </c>
      <c r="J14" s="17" t="str">
        <f t="shared" si="1"/>
        <v>(日)</v>
      </c>
      <c r="K14" s="17"/>
      <c r="L14" s="23" t="s">
        <v>2</v>
      </c>
      <c r="M14" s="19">
        <v>7</v>
      </c>
      <c r="N14" s="17" t="str">
        <f t="shared" si="2"/>
        <v>(火)</v>
      </c>
      <c r="O14" s="17"/>
      <c r="P14" s="23" t="s">
        <v>2</v>
      </c>
      <c r="Q14" s="19">
        <v>7</v>
      </c>
      <c r="R14" s="17" t="str">
        <f t="shared" si="3"/>
        <v>(金)</v>
      </c>
      <c r="S14" s="17"/>
      <c r="T14" s="23" t="s">
        <v>2</v>
      </c>
      <c r="U14" s="19">
        <v>7</v>
      </c>
      <c r="V14" s="17" t="str">
        <f t="shared" si="4"/>
        <v>(月)</v>
      </c>
      <c r="W14" s="17"/>
      <c r="X14" s="23" t="s">
        <v>2</v>
      </c>
    </row>
    <row r="15" spans="1:26" ht="23.25" customHeight="1" x14ac:dyDescent="0.4">
      <c r="A15" s="19">
        <v>8</v>
      </c>
      <c r="B15" s="17" t="str">
        <f t="shared" si="5"/>
        <v>(水)</v>
      </c>
      <c r="C15" s="17"/>
      <c r="D15" s="23" t="s">
        <v>2</v>
      </c>
      <c r="E15" s="19">
        <v>8</v>
      </c>
      <c r="F15" s="17" t="str">
        <f t="shared" si="0"/>
        <v>(金)</v>
      </c>
      <c r="G15" s="17"/>
      <c r="H15" s="23" t="s">
        <v>2</v>
      </c>
      <c r="I15" s="19">
        <v>8</v>
      </c>
      <c r="J15" s="17" t="str">
        <f t="shared" si="1"/>
        <v>(月)</v>
      </c>
      <c r="K15" s="17"/>
      <c r="L15" s="23" t="s">
        <v>2</v>
      </c>
      <c r="M15" s="19">
        <v>8</v>
      </c>
      <c r="N15" s="17" t="str">
        <f t="shared" si="2"/>
        <v>(水)</v>
      </c>
      <c r="O15" s="17"/>
      <c r="P15" s="23" t="s">
        <v>2</v>
      </c>
      <c r="Q15" s="19">
        <v>8</v>
      </c>
      <c r="R15" s="17" t="str">
        <f t="shared" si="3"/>
        <v>(土)</v>
      </c>
      <c r="S15" s="17"/>
      <c r="T15" s="23" t="s">
        <v>2</v>
      </c>
      <c r="U15" s="19">
        <v>8</v>
      </c>
      <c r="V15" s="17" t="str">
        <f t="shared" si="4"/>
        <v>(火)</v>
      </c>
      <c r="W15" s="17"/>
      <c r="X15" s="23" t="s">
        <v>2</v>
      </c>
    </row>
    <row r="16" spans="1:26" ht="23.25" customHeight="1" x14ac:dyDescent="0.4">
      <c r="A16" s="19">
        <v>9</v>
      </c>
      <c r="B16" s="17" t="str">
        <f t="shared" si="5"/>
        <v>(木)</v>
      </c>
      <c r="C16" s="17"/>
      <c r="D16" s="23" t="s">
        <v>2</v>
      </c>
      <c r="E16" s="19">
        <v>9</v>
      </c>
      <c r="F16" s="17" t="str">
        <f t="shared" si="0"/>
        <v>(土)</v>
      </c>
      <c r="G16" s="17"/>
      <c r="H16" s="23" t="s">
        <v>2</v>
      </c>
      <c r="I16" s="19">
        <v>9</v>
      </c>
      <c r="J16" s="17" t="str">
        <f t="shared" si="1"/>
        <v>(火)</v>
      </c>
      <c r="K16" s="17"/>
      <c r="L16" s="23" t="s">
        <v>2</v>
      </c>
      <c r="M16" s="19">
        <v>9</v>
      </c>
      <c r="N16" s="17" t="str">
        <f t="shared" si="2"/>
        <v>(木)</v>
      </c>
      <c r="O16" s="17"/>
      <c r="P16" s="23" t="s">
        <v>2</v>
      </c>
      <c r="Q16" s="19">
        <v>9</v>
      </c>
      <c r="R16" s="17" t="str">
        <f t="shared" si="3"/>
        <v>(日)</v>
      </c>
      <c r="S16" s="17"/>
      <c r="T16" s="23" t="s">
        <v>2</v>
      </c>
      <c r="U16" s="19">
        <v>9</v>
      </c>
      <c r="V16" s="17" t="str">
        <f t="shared" si="4"/>
        <v>(水)</v>
      </c>
      <c r="W16" s="17"/>
      <c r="X16" s="23" t="s">
        <v>2</v>
      </c>
    </row>
    <row r="17" spans="1:24" ht="23.25" customHeight="1" x14ac:dyDescent="0.4">
      <c r="A17" s="19">
        <v>10</v>
      </c>
      <c r="B17" s="17" t="str">
        <f t="shared" si="5"/>
        <v>(金)</v>
      </c>
      <c r="C17" s="17"/>
      <c r="D17" s="23" t="s">
        <v>2</v>
      </c>
      <c r="E17" s="19">
        <v>10</v>
      </c>
      <c r="F17" s="17" t="str">
        <f t="shared" si="0"/>
        <v>(日)</v>
      </c>
      <c r="G17" s="17"/>
      <c r="H17" s="23" t="s">
        <v>2</v>
      </c>
      <c r="I17" s="19">
        <v>10</v>
      </c>
      <c r="J17" s="17" t="str">
        <f t="shared" si="1"/>
        <v>(水)</v>
      </c>
      <c r="K17" s="17"/>
      <c r="L17" s="23" t="s">
        <v>2</v>
      </c>
      <c r="M17" s="19">
        <v>10</v>
      </c>
      <c r="N17" s="17" t="str">
        <f t="shared" si="2"/>
        <v>(金)</v>
      </c>
      <c r="O17" s="17"/>
      <c r="P17" s="23" t="s">
        <v>2</v>
      </c>
      <c r="Q17" s="19">
        <v>10</v>
      </c>
      <c r="R17" s="17" t="str">
        <f t="shared" si="3"/>
        <v>(月)</v>
      </c>
      <c r="S17" s="17"/>
      <c r="T17" s="23" t="s">
        <v>2</v>
      </c>
      <c r="U17" s="19">
        <v>10</v>
      </c>
      <c r="V17" s="17" t="str">
        <f t="shared" si="4"/>
        <v>(木)</v>
      </c>
      <c r="W17" s="17"/>
      <c r="X17" s="23" t="s">
        <v>2</v>
      </c>
    </row>
    <row r="18" spans="1:24" ht="23.25" customHeight="1" x14ac:dyDescent="0.4">
      <c r="A18" s="19">
        <v>11</v>
      </c>
      <c r="B18" s="17" t="str">
        <f t="shared" si="5"/>
        <v>(土)</v>
      </c>
      <c r="C18" s="17"/>
      <c r="D18" s="23" t="s">
        <v>2</v>
      </c>
      <c r="E18" s="19">
        <v>11</v>
      </c>
      <c r="F18" s="17" t="str">
        <f t="shared" si="0"/>
        <v>(月)</v>
      </c>
      <c r="G18" s="17"/>
      <c r="H18" s="23" t="s">
        <v>2</v>
      </c>
      <c r="I18" s="19">
        <v>11</v>
      </c>
      <c r="J18" s="17" t="str">
        <f t="shared" si="1"/>
        <v>(木)</v>
      </c>
      <c r="K18" s="17"/>
      <c r="L18" s="23" t="s">
        <v>2</v>
      </c>
      <c r="M18" s="19">
        <v>11</v>
      </c>
      <c r="N18" s="17" t="str">
        <f t="shared" si="2"/>
        <v>(土)</v>
      </c>
      <c r="O18" s="17"/>
      <c r="P18" s="23" t="s">
        <v>2</v>
      </c>
      <c r="Q18" s="19">
        <v>11</v>
      </c>
      <c r="R18" s="17" t="str">
        <f t="shared" si="3"/>
        <v>(火)</v>
      </c>
      <c r="S18" s="17"/>
      <c r="T18" s="23" t="s">
        <v>2</v>
      </c>
      <c r="U18" s="19">
        <v>11</v>
      </c>
      <c r="V18" s="17" t="str">
        <f t="shared" si="4"/>
        <v>(金)</v>
      </c>
      <c r="W18" s="17"/>
      <c r="X18" s="23" t="s">
        <v>2</v>
      </c>
    </row>
    <row r="19" spans="1:24" ht="23.25" customHeight="1" x14ac:dyDescent="0.4">
      <c r="A19" s="19">
        <v>12</v>
      </c>
      <c r="B19" s="17" t="str">
        <f t="shared" si="5"/>
        <v>(日)</v>
      </c>
      <c r="C19" s="17"/>
      <c r="D19" s="23" t="s">
        <v>2</v>
      </c>
      <c r="E19" s="19">
        <v>12</v>
      </c>
      <c r="F19" s="17" t="str">
        <f t="shared" si="0"/>
        <v>(火)</v>
      </c>
      <c r="G19" s="17"/>
      <c r="H19" s="23" t="s">
        <v>2</v>
      </c>
      <c r="I19" s="19">
        <v>12</v>
      </c>
      <c r="J19" s="17" t="str">
        <f t="shared" si="1"/>
        <v>(金)</v>
      </c>
      <c r="K19" s="17"/>
      <c r="L19" s="23" t="s">
        <v>2</v>
      </c>
      <c r="M19" s="19">
        <v>12</v>
      </c>
      <c r="N19" s="17" t="str">
        <f t="shared" si="2"/>
        <v>(日)</v>
      </c>
      <c r="O19" s="17"/>
      <c r="P19" s="23" t="s">
        <v>2</v>
      </c>
      <c r="Q19" s="19">
        <v>12</v>
      </c>
      <c r="R19" s="17" t="str">
        <f t="shared" si="3"/>
        <v>(水)</v>
      </c>
      <c r="S19" s="17"/>
      <c r="T19" s="23" t="s">
        <v>2</v>
      </c>
      <c r="U19" s="19">
        <v>12</v>
      </c>
      <c r="V19" s="17" t="str">
        <f t="shared" si="4"/>
        <v>(土)</v>
      </c>
      <c r="W19" s="17"/>
      <c r="X19" s="23" t="s">
        <v>2</v>
      </c>
    </row>
    <row r="20" spans="1:24" ht="23.25" customHeight="1" x14ac:dyDescent="0.4">
      <c r="A20" s="19">
        <v>13</v>
      </c>
      <c r="B20" s="17" t="str">
        <f t="shared" si="5"/>
        <v>(月)</v>
      </c>
      <c r="C20" s="17"/>
      <c r="D20" s="23" t="s">
        <v>2</v>
      </c>
      <c r="E20" s="19">
        <v>13</v>
      </c>
      <c r="F20" s="17" t="str">
        <f t="shared" si="0"/>
        <v>(水)</v>
      </c>
      <c r="G20" s="17"/>
      <c r="H20" s="23" t="s">
        <v>2</v>
      </c>
      <c r="I20" s="19">
        <v>13</v>
      </c>
      <c r="J20" s="17" t="str">
        <f t="shared" si="1"/>
        <v>(土)</v>
      </c>
      <c r="K20" s="17"/>
      <c r="L20" s="23" t="s">
        <v>2</v>
      </c>
      <c r="M20" s="19">
        <v>13</v>
      </c>
      <c r="N20" s="17" t="str">
        <f t="shared" si="2"/>
        <v>(月)</v>
      </c>
      <c r="O20" s="17"/>
      <c r="P20" s="23" t="s">
        <v>2</v>
      </c>
      <c r="Q20" s="19">
        <v>13</v>
      </c>
      <c r="R20" s="17" t="str">
        <f t="shared" si="3"/>
        <v>(木)</v>
      </c>
      <c r="S20" s="17"/>
      <c r="T20" s="23" t="s">
        <v>2</v>
      </c>
      <c r="U20" s="19">
        <v>13</v>
      </c>
      <c r="V20" s="17" t="str">
        <f t="shared" si="4"/>
        <v>(日)</v>
      </c>
      <c r="W20" s="17"/>
      <c r="X20" s="23" t="s">
        <v>2</v>
      </c>
    </row>
    <row r="21" spans="1:24" ht="23.25" customHeight="1" x14ac:dyDescent="0.4">
      <c r="A21" s="19">
        <v>14</v>
      </c>
      <c r="B21" s="17" t="str">
        <f t="shared" si="5"/>
        <v>(火)</v>
      </c>
      <c r="C21" s="17"/>
      <c r="D21" s="23" t="s">
        <v>2</v>
      </c>
      <c r="E21" s="19">
        <v>14</v>
      </c>
      <c r="F21" s="17" t="str">
        <f t="shared" si="0"/>
        <v>(木)</v>
      </c>
      <c r="G21" s="17"/>
      <c r="H21" s="23" t="s">
        <v>2</v>
      </c>
      <c r="I21" s="19">
        <v>14</v>
      </c>
      <c r="J21" s="17" t="str">
        <f t="shared" si="1"/>
        <v>(日)</v>
      </c>
      <c r="K21" s="17"/>
      <c r="L21" s="23" t="s">
        <v>2</v>
      </c>
      <c r="M21" s="19">
        <v>14</v>
      </c>
      <c r="N21" s="17" t="str">
        <f t="shared" si="2"/>
        <v>(火)</v>
      </c>
      <c r="O21" s="17"/>
      <c r="P21" s="23" t="s">
        <v>2</v>
      </c>
      <c r="Q21" s="19">
        <v>14</v>
      </c>
      <c r="R21" s="17" t="str">
        <f t="shared" si="3"/>
        <v>(金)</v>
      </c>
      <c r="S21" s="17"/>
      <c r="T21" s="23" t="s">
        <v>2</v>
      </c>
      <c r="U21" s="19">
        <v>14</v>
      </c>
      <c r="V21" s="17" t="str">
        <f t="shared" si="4"/>
        <v>(月)</v>
      </c>
      <c r="W21" s="17"/>
      <c r="X21" s="23" t="s">
        <v>2</v>
      </c>
    </row>
    <row r="22" spans="1:24" ht="23.25" customHeight="1" x14ac:dyDescent="0.4">
      <c r="A22" s="19">
        <v>15</v>
      </c>
      <c r="B22" s="17" t="str">
        <f t="shared" si="5"/>
        <v>(水)</v>
      </c>
      <c r="C22" s="17"/>
      <c r="D22" s="23" t="s">
        <v>2</v>
      </c>
      <c r="E22" s="19">
        <v>15</v>
      </c>
      <c r="F22" s="17" t="str">
        <f t="shared" si="0"/>
        <v>(金)</v>
      </c>
      <c r="G22" s="17"/>
      <c r="H22" s="23" t="s">
        <v>2</v>
      </c>
      <c r="I22" s="19">
        <v>15</v>
      </c>
      <c r="J22" s="17" t="str">
        <f t="shared" si="1"/>
        <v>(月)</v>
      </c>
      <c r="K22" s="17"/>
      <c r="L22" s="23" t="s">
        <v>2</v>
      </c>
      <c r="M22" s="19">
        <v>15</v>
      </c>
      <c r="N22" s="17" t="str">
        <f t="shared" si="2"/>
        <v>(水)</v>
      </c>
      <c r="O22" s="17"/>
      <c r="P22" s="23" t="s">
        <v>2</v>
      </c>
      <c r="Q22" s="19">
        <v>15</v>
      </c>
      <c r="R22" s="17" t="str">
        <f t="shared" si="3"/>
        <v>(土)</v>
      </c>
      <c r="S22" s="17"/>
      <c r="T22" s="23" t="s">
        <v>2</v>
      </c>
      <c r="U22" s="19">
        <v>15</v>
      </c>
      <c r="V22" s="17" t="str">
        <f t="shared" si="4"/>
        <v>(火)</v>
      </c>
      <c r="W22" s="17"/>
      <c r="X22" s="23" t="s">
        <v>2</v>
      </c>
    </row>
    <row r="23" spans="1:24" ht="23.25" customHeight="1" x14ac:dyDescent="0.4">
      <c r="A23" s="19">
        <v>16</v>
      </c>
      <c r="B23" s="17" t="str">
        <f t="shared" si="5"/>
        <v>(木)</v>
      </c>
      <c r="C23" s="17"/>
      <c r="D23" s="23" t="s">
        <v>2</v>
      </c>
      <c r="E23" s="19">
        <v>16</v>
      </c>
      <c r="F23" s="17" t="str">
        <f t="shared" si="0"/>
        <v>(土)</v>
      </c>
      <c r="G23" s="17"/>
      <c r="H23" s="23" t="s">
        <v>2</v>
      </c>
      <c r="I23" s="19">
        <v>16</v>
      </c>
      <c r="J23" s="17" t="str">
        <f t="shared" si="1"/>
        <v>(火)</v>
      </c>
      <c r="K23" s="17"/>
      <c r="L23" s="23" t="s">
        <v>2</v>
      </c>
      <c r="M23" s="19">
        <v>16</v>
      </c>
      <c r="N23" s="17" t="str">
        <f t="shared" si="2"/>
        <v>(木)</v>
      </c>
      <c r="O23" s="17"/>
      <c r="P23" s="23" t="s">
        <v>2</v>
      </c>
      <c r="Q23" s="19">
        <v>16</v>
      </c>
      <c r="R23" s="17" t="str">
        <f t="shared" si="3"/>
        <v>(日)</v>
      </c>
      <c r="S23" s="17"/>
      <c r="T23" s="23" t="s">
        <v>2</v>
      </c>
      <c r="U23" s="19">
        <v>16</v>
      </c>
      <c r="V23" s="17" t="str">
        <f t="shared" si="4"/>
        <v>(水)</v>
      </c>
      <c r="W23" s="17"/>
      <c r="X23" s="23" t="s">
        <v>2</v>
      </c>
    </row>
    <row r="24" spans="1:24" ht="23.25" customHeight="1" x14ac:dyDescent="0.4">
      <c r="A24" s="19">
        <v>17</v>
      </c>
      <c r="B24" s="17" t="str">
        <f t="shared" si="5"/>
        <v>(金)</v>
      </c>
      <c r="C24" s="17"/>
      <c r="D24" s="23" t="s">
        <v>2</v>
      </c>
      <c r="E24" s="19">
        <v>17</v>
      </c>
      <c r="F24" s="17" t="str">
        <f t="shared" si="0"/>
        <v>(日)</v>
      </c>
      <c r="G24" s="17"/>
      <c r="H24" s="23" t="s">
        <v>2</v>
      </c>
      <c r="I24" s="19">
        <v>17</v>
      </c>
      <c r="J24" s="17" t="str">
        <f t="shared" si="1"/>
        <v>(水)</v>
      </c>
      <c r="K24" s="17"/>
      <c r="L24" s="23" t="s">
        <v>2</v>
      </c>
      <c r="M24" s="19">
        <v>17</v>
      </c>
      <c r="N24" s="17" t="str">
        <f t="shared" si="2"/>
        <v>(金)</v>
      </c>
      <c r="O24" s="17"/>
      <c r="P24" s="23" t="s">
        <v>2</v>
      </c>
      <c r="Q24" s="19">
        <v>17</v>
      </c>
      <c r="R24" s="17" t="str">
        <f t="shared" si="3"/>
        <v>(月)</v>
      </c>
      <c r="S24" s="17"/>
      <c r="T24" s="23" t="s">
        <v>2</v>
      </c>
      <c r="U24" s="19">
        <v>17</v>
      </c>
      <c r="V24" s="17" t="str">
        <f t="shared" si="4"/>
        <v>(木)</v>
      </c>
      <c r="W24" s="17"/>
      <c r="X24" s="23" t="s">
        <v>2</v>
      </c>
    </row>
    <row r="25" spans="1:24" ht="23.25" customHeight="1" x14ac:dyDescent="0.4">
      <c r="A25" s="19">
        <v>18</v>
      </c>
      <c r="B25" s="17" t="str">
        <f t="shared" si="5"/>
        <v>(土)</v>
      </c>
      <c r="C25" s="17"/>
      <c r="D25" s="23" t="s">
        <v>2</v>
      </c>
      <c r="E25" s="19">
        <v>18</v>
      </c>
      <c r="F25" s="17" t="str">
        <f t="shared" si="0"/>
        <v>(月)</v>
      </c>
      <c r="G25" s="17"/>
      <c r="H25" s="23" t="s">
        <v>2</v>
      </c>
      <c r="I25" s="19">
        <v>18</v>
      </c>
      <c r="J25" s="17" t="str">
        <f t="shared" si="1"/>
        <v>(木)</v>
      </c>
      <c r="K25" s="17"/>
      <c r="L25" s="23" t="s">
        <v>2</v>
      </c>
      <c r="M25" s="19">
        <v>18</v>
      </c>
      <c r="N25" s="17" t="str">
        <f t="shared" si="2"/>
        <v>(土)</v>
      </c>
      <c r="O25" s="17"/>
      <c r="P25" s="23" t="s">
        <v>2</v>
      </c>
      <c r="Q25" s="19">
        <v>18</v>
      </c>
      <c r="R25" s="17" t="str">
        <f t="shared" si="3"/>
        <v>(火)</v>
      </c>
      <c r="S25" s="17"/>
      <c r="T25" s="23" t="s">
        <v>2</v>
      </c>
      <c r="U25" s="19">
        <v>18</v>
      </c>
      <c r="V25" s="17" t="str">
        <f t="shared" si="4"/>
        <v>(金)</v>
      </c>
      <c r="W25" s="17"/>
      <c r="X25" s="23" t="s">
        <v>2</v>
      </c>
    </row>
    <row r="26" spans="1:24" ht="23.25" customHeight="1" x14ac:dyDescent="0.4">
      <c r="A26" s="19">
        <v>19</v>
      </c>
      <c r="B26" s="17" t="str">
        <f t="shared" si="5"/>
        <v>(日)</v>
      </c>
      <c r="C26" s="17"/>
      <c r="D26" s="23" t="s">
        <v>2</v>
      </c>
      <c r="E26" s="19">
        <v>19</v>
      </c>
      <c r="F26" s="17" t="str">
        <f t="shared" si="0"/>
        <v>(火)</v>
      </c>
      <c r="G26" s="17"/>
      <c r="H26" s="23" t="s">
        <v>2</v>
      </c>
      <c r="I26" s="19">
        <v>19</v>
      </c>
      <c r="J26" s="17" t="str">
        <f t="shared" si="1"/>
        <v>(金)</v>
      </c>
      <c r="K26" s="17"/>
      <c r="L26" s="23" t="s">
        <v>2</v>
      </c>
      <c r="M26" s="19">
        <v>19</v>
      </c>
      <c r="N26" s="17" t="str">
        <f t="shared" si="2"/>
        <v>(日)</v>
      </c>
      <c r="O26" s="17"/>
      <c r="P26" s="23" t="s">
        <v>2</v>
      </c>
      <c r="Q26" s="19">
        <v>19</v>
      </c>
      <c r="R26" s="17" t="str">
        <f t="shared" si="3"/>
        <v>(水)</v>
      </c>
      <c r="S26" s="17"/>
      <c r="T26" s="23" t="s">
        <v>2</v>
      </c>
      <c r="U26" s="19">
        <v>19</v>
      </c>
      <c r="V26" s="17" t="str">
        <f t="shared" si="4"/>
        <v>(土)</v>
      </c>
      <c r="W26" s="17"/>
      <c r="X26" s="23" t="s">
        <v>2</v>
      </c>
    </row>
    <row r="27" spans="1:24" ht="23.25" customHeight="1" x14ac:dyDescent="0.4">
      <c r="A27" s="19">
        <v>20</v>
      </c>
      <c r="B27" s="17" t="str">
        <f t="shared" si="5"/>
        <v>(月)</v>
      </c>
      <c r="C27" s="17"/>
      <c r="D27" s="23" t="s">
        <v>2</v>
      </c>
      <c r="E27" s="19">
        <v>20</v>
      </c>
      <c r="F27" s="17" t="str">
        <f t="shared" si="0"/>
        <v>(水)</v>
      </c>
      <c r="G27" s="17"/>
      <c r="H27" s="23" t="s">
        <v>2</v>
      </c>
      <c r="I27" s="19">
        <v>20</v>
      </c>
      <c r="J27" s="17" t="str">
        <f t="shared" si="1"/>
        <v>(土)</v>
      </c>
      <c r="K27" s="17"/>
      <c r="L27" s="23" t="s">
        <v>2</v>
      </c>
      <c r="M27" s="19">
        <v>20</v>
      </c>
      <c r="N27" s="17" t="str">
        <f t="shared" si="2"/>
        <v>(月)</v>
      </c>
      <c r="O27" s="17"/>
      <c r="P27" s="23" t="s">
        <v>2</v>
      </c>
      <c r="Q27" s="19">
        <v>20</v>
      </c>
      <c r="R27" s="17" t="str">
        <f t="shared" si="3"/>
        <v>(木)</v>
      </c>
      <c r="S27" s="17"/>
      <c r="T27" s="23" t="s">
        <v>2</v>
      </c>
      <c r="U27" s="19">
        <v>20</v>
      </c>
      <c r="V27" s="17" t="str">
        <f t="shared" si="4"/>
        <v>(日)</v>
      </c>
      <c r="W27" s="17"/>
      <c r="X27" s="23" t="s">
        <v>2</v>
      </c>
    </row>
    <row r="28" spans="1:24" ht="23.25" customHeight="1" x14ac:dyDescent="0.4">
      <c r="A28" s="19">
        <v>21</v>
      </c>
      <c r="B28" s="17" t="str">
        <f t="shared" si="5"/>
        <v>(火)</v>
      </c>
      <c r="C28" s="17"/>
      <c r="D28" s="23" t="s">
        <v>2</v>
      </c>
      <c r="E28" s="19">
        <v>21</v>
      </c>
      <c r="F28" s="17" t="str">
        <f t="shared" si="0"/>
        <v>(木)</v>
      </c>
      <c r="G28" s="17"/>
      <c r="H28" s="23" t="s">
        <v>2</v>
      </c>
      <c r="I28" s="19">
        <v>21</v>
      </c>
      <c r="J28" s="17" t="str">
        <f t="shared" si="1"/>
        <v>(日)</v>
      </c>
      <c r="K28" s="17"/>
      <c r="L28" s="23" t="s">
        <v>2</v>
      </c>
      <c r="M28" s="19">
        <v>21</v>
      </c>
      <c r="N28" s="17" t="str">
        <f t="shared" si="2"/>
        <v>(火)</v>
      </c>
      <c r="O28" s="17"/>
      <c r="P28" s="23" t="s">
        <v>2</v>
      </c>
      <c r="Q28" s="19">
        <v>21</v>
      </c>
      <c r="R28" s="17" t="str">
        <f t="shared" si="3"/>
        <v>(金)</v>
      </c>
      <c r="S28" s="17"/>
      <c r="T28" s="23" t="s">
        <v>2</v>
      </c>
      <c r="U28" s="19">
        <v>21</v>
      </c>
      <c r="V28" s="17" t="str">
        <f t="shared" si="4"/>
        <v>(月)</v>
      </c>
      <c r="W28" s="17"/>
      <c r="X28" s="23" t="s">
        <v>2</v>
      </c>
    </row>
    <row r="29" spans="1:24" ht="23.25" customHeight="1" x14ac:dyDescent="0.4">
      <c r="A29" s="19">
        <v>22</v>
      </c>
      <c r="B29" s="17" t="str">
        <f t="shared" si="5"/>
        <v>(水)</v>
      </c>
      <c r="C29" s="17"/>
      <c r="D29" s="23" t="s">
        <v>2</v>
      </c>
      <c r="E29" s="19">
        <v>22</v>
      </c>
      <c r="F29" s="17" t="str">
        <f t="shared" si="0"/>
        <v>(金)</v>
      </c>
      <c r="G29" s="17"/>
      <c r="H29" s="23" t="s">
        <v>2</v>
      </c>
      <c r="I29" s="19">
        <v>22</v>
      </c>
      <c r="J29" s="17" t="str">
        <f t="shared" si="1"/>
        <v>(月)</v>
      </c>
      <c r="K29" s="17"/>
      <c r="L29" s="23" t="s">
        <v>2</v>
      </c>
      <c r="M29" s="19">
        <v>22</v>
      </c>
      <c r="N29" s="17" t="str">
        <f t="shared" si="2"/>
        <v>(水)</v>
      </c>
      <c r="O29" s="17"/>
      <c r="P29" s="23" t="s">
        <v>2</v>
      </c>
      <c r="Q29" s="19">
        <v>22</v>
      </c>
      <c r="R29" s="17" t="str">
        <f t="shared" si="3"/>
        <v>(土)</v>
      </c>
      <c r="S29" s="17"/>
      <c r="T29" s="23" t="s">
        <v>2</v>
      </c>
      <c r="U29" s="19">
        <v>22</v>
      </c>
      <c r="V29" s="17" t="str">
        <f t="shared" si="4"/>
        <v>(火)</v>
      </c>
      <c r="W29" s="17"/>
      <c r="X29" s="23" t="s">
        <v>2</v>
      </c>
    </row>
    <row r="30" spans="1:24" ht="23.25" customHeight="1" x14ac:dyDescent="0.4">
      <c r="A30" s="19">
        <v>23</v>
      </c>
      <c r="B30" s="17" t="str">
        <f t="shared" si="5"/>
        <v>(木)</v>
      </c>
      <c r="C30" s="17"/>
      <c r="D30" s="23" t="s">
        <v>2</v>
      </c>
      <c r="E30" s="19">
        <v>23</v>
      </c>
      <c r="F30" s="17" t="str">
        <f t="shared" si="0"/>
        <v>(土)</v>
      </c>
      <c r="G30" s="17"/>
      <c r="H30" s="23" t="s">
        <v>2</v>
      </c>
      <c r="I30" s="19">
        <v>23</v>
      </c>
      <c r="J30" s="17" t="str">
        <f t="shared" si="1"/>
        <v>(火)</v>
      </c>
      <c r="K30" s="17"/>
      <c r="L30" s="23" t="s">
        <v>2</v>
      </c>
      <c r="M30" s="19">
        <v>23</v>
      </c>
      <c r="N30" s="17" t="str">
        <f t="shared" si="2"/>
        <v>(木)</v>
      </c>
      <c r="O30" s="17"/>
      <c r="P30" s="23" t="s">
        <v>2</v>
      </c>
      <c r="Q30" s="19">
        <v>23</v>
      </c>
      <c r="R30" s="17" t="str">
        <f t="shared" si="3"/>
        <v>(日)</v>
      </c>
      <c r="S30" s="17"/>
      <c r="T30" s="23" t="s">
        <v>2</v>
      </c>
      <c r="U30" s="19">
        <v>23</v>
      </c>
      <c r="V30" s="17" t="str">
        <f t="shared" si="4"/>
        <v>(水)</v>
      </c>
      <c r="W30" s="17"/>
      <c r="X30" s="23" t="s">
        <v>2</v>
      </c>
    </row>
    <row r="31" spans="1:24" ht="23.25" customHeight="1" x14ac:dyDescent="0.4">
      <c r="A31" s="19">
        <v>24</v>
      </c>
      <c r="B31" s="17" t="str">
        <f t="shared" si="5"/>
        <v>(金)</v>
      </c>
      <c r="C31" s="17"/>
      <c r="D31" s="23" t="s">
        <v>2</v>
      </c>
      <c r="E31" s="19">
        <v>24</v>
      </c>
      <c r="F31" s="17" t="str">
        <f t="shared" si="0"/>
        <v>(日)</v>
      </c>
      <c r="G31" s="17"/>
      <c r="H31" s="23" t="s">
        <v>2</v>
      </c>
      <c r="I31" s="19">
        <v>24</v>
      </c>
      <c r="J31" s="17" t="str">
        <f t="shared" si="1"/>
        <v>(水)</v>
      </c>
      <c r="K31" s="17"/>
      <c r="L31" s="23" t="s">
        <v>2</v>
      </c>
      <c r="M31" s="19">
        <v>24</v>
      </c>
      <c r="N31" s="17" t="str">
        <f t="shared" si="2"/>
        <v>(金)</v>
      </c>
      <c r="O31" s="17"/>
      <c r="P31" s="23" t="s">
        <v>2</v>
      </c>
      <c r="Q31" s="19">
        <v>24</v>
      </c>
      <c r="R31" s="17" t="str">
        <f t="shared" si="3"/>
        <v>(月)</v>
      </c>
      <c r="S31" s="17"/>
      <c r="T31" s="23" t="s">
        <v>2</v>
      </c>
      <c r="U31" s="19">
        <v>24</v>
      </c>
      <c r="V31" s="17" t="str">
        <f t="shared" si="4"/>
        <v>(木)</v>
      </c>
      <c r="W31" s="17"/>
      <c r="X31" s="23" t="s">
        <v>2</v>
      </c>
    </row>
    <row r="32" spans="1:24" ht="23.25" customHeight="1" x14ac:dyDescent="0.4">
      <c r="A32" s="19">
        <v>25</v>
      </c>
      <c r="B32" s="17" t="str">
        <f t="shared" si="5"/>
        <v>(土)</v>
      </c>
      <c r="C32" s="17"/>
      <c r="D32" s="23" t="s">
        <v>2</v>
      </c>
      <c r="E32" s="19">
        <v>25</v>
      </c>
      <c r="F32" s="17" t="str">
        <f t="shared" si="0"/>
        <v>(月)</v>
      </c>
      <c r="G32" s="17"/>
      <c r="H32" s="23" t="s">
        <v>2</v>
      </c>
      <c r="I32" s="19">
        <v>25</v>
      </c>
      <c r="J32" s="17" t="str">
        <f t="shared" si="1"/>
        <v>(木)</v>
      </c>
      <c r="K32" s="17"/>
      <c r="L32" s="23" t="s">
        <v>2</v>
      </c>
      <c r="M32" s="19">
        <v>25</v>
      </c>
      <c r="N32" s="17" t="str">
        <f t="shared" si="2"/>
        <v>(土)</v>
      </c>
      <c r="O32" s="17"/>
      <c r="P32" s="23" t="s">
        <v>2</v>
      </c>
      <c r="Q32" s="19">
        <v>25</v>
      </c>
      <c r="R32" s="17" t="str">
        <f t="shared" si="3"/>
        <v>(火)</v>
      </c>
      <c r="S32" s="17"/>
      <c r="T32" s="23" t="s">
        <v>2</v>
      </c>
      <c r="U32" s="19">
        <v>25</v>
      </c>
      <c r="V32" s="17" t="str">
        <f t="shared" si="4"/>
        <v>(金)</v>
      </c>
      <c r="W32" s="17"/>
      <c r="X32" s="23" t="s">
        <v>2</v>
      </c>
    </row>
    <row r="33" spans="1:24" ht="23.25" customHeight="1" x14ac:dyDescent="0.4">
      <c r="A33" s="19">
        <v>26</v>
      </c>
      <c r="B33" s="17" t="str">
        <f t="shared" si="5"/>
        <v>(日)</v>
      </c>
      <c r="C33" s="17"/>
      <c r="D33" s="23" t="s">
        <v>2</v>
      </c>
      <c r="E33" s="19">
        <v>26</v>
      </c>
      <c r="F33" s="17" t="str">
        <f t="shared" si="0"/>
        <v>(火)</v>
      </c>
      <c r="G33" s="17"/>
      <c r="H33" s="23" t="s">
        <v>2</v>
      </c>
      <c r="I33" s="19">
        <v>26</v>
      </c>
      <c r="J33" s="17" t="str">
        <f t="shared" si="1"/>
        <v>(金)</v>
      </c>
      <c r="K33" s="17"/>
      <c r="L33" s="23" t="s">
        <v>2</v>
      </c>
      <c r="M33" s="19">
        <v>26</v>
      </c>
      <c r="N33" s="17" t="str">
        <f t="shared" si="2"/>
        <v>(日)</v>
      </c>
      <c r="O33" s="17"/>
      <c r="P33" s="23" t="s">
        <v>2</v>
      </c>
      <c r="Q33" s="19">
        <v>26</v>
      </c>
      <c r="R33" s="17" t="str">
        <f t="shared" si="3"/>
        <v>(水)</v>
      </c>
      <c r="S33" s="17"/>
      <c r="T33" s="23" t="s">
        <v>2</v>
      </c>
      <c r="U33" s="19">
        <v>26</v>
      </c>
      <c r="V33" s="17" t="str">
        <f t="shared" si="4"/>
        <v>(土)</v>
      </c>
      <c r="W33" s="17"/>
      <c r="X33" s="23" t="s">
        <v>2</v>
      </c>
    </row>
    <row r="34" spans="1:24" ht="23.25" customHeight="1" x14ac:dyDescent="0.4">
      <c r="A34" s="19">
        <v>27</v>
      </c>
      <c r="B34" s="17" t="str">
        <f t="shared" si="5"/>
        <v>(月)</v>
      </c>
      <c r="C34" s="17"/>
      <c r="D34" s="23" t="s">
        <v>2</v>
      </c>
      <c r="E34" s="19">
        <v>27</v>
      </c>
      <c r="F34" s="17" t="str">
        <f t="shared" si="0"/>
        <v>(水)</v>
      </c>
      <c r="G34" s="17"/>
      <c r="H34" s="23" t="s">
        <v>2</v>
      </c>
      <c r="I34" s="19">
        <v>27</v>
      </c>
      <c r="J34" s="17" t="str">
        <f t="shared" si="1"/>
        <v>(土)</v>
      </c>
      <c r="K34" s="17"/>
      <c r="L34" s="23" t="s">
        <v>2</v>
      </c>
      <c r="M34" s="19">
        <v>27</v>
      </c>
      <c r="N34" s="17" t="str">
        <f t="shared" si="2"/>
        <v>(月)</v>
      </c>
      <c r="O34" s="17"/>
      <c r="P34" s="23" t="s">
        <v>2</v>
      </c>
      <c r="Q34" s="19">
        <v>27</v>
      </c>
      <c r="R34" s="17" t="str">
        <f t="shared" si="3"/>
        <v>(木)</v>
      </c>
      <c r="S34" s="17"/>
      <c r="T34" s="23" t="s">
        <v>2</v>
      </c>
      <c r="U34" s="19">
        <v>27</v>
      </c>
      <c r="V34" s="17" t="str">
        <f t="shared" si="4"/>
        <v>(日)</v>
      </c>
      <c r="W34" s="17"/>
      <c r="X34" s="23" t="s">
        <v>2</v>
      </c>
    </row>
    <row r="35" spans="1:24" ht="23.25" customHeight="1" x14ac:dyDescent="0.4">
      <c r="A35" s="19">
        <v>28</v>
      </c>
      <c r="B35" s="17" t="str">
        <f t="shared" si="5"/>
        <v>(火)</v>
      </c>
      <c r="C35" s="17"/>
      <c r="D35" s="23" t="s">
        <v>2</v>
      </c>
      <c r="E35" s="19">
        <v>28</v>
      </c>
      <c r="F35" s="17" t="str">
        <f t="shared" si="0"/>
        <v>(木)</v>
      </c>
      <c r="G35" s="17"/>
      <c r="H35" s="23" t="s">
        <v>2</v>
      </c>
      <c r="I35" s="19">
        <v>28</v>
      </c>
      <c r="J35" s="17" t="str">
        <f t="shared" si="1"/>
        <v>(日)</v>
      </c>
      <c r="K35" s="17"/>
      <c r="L35" s="23" t="s">
        <v>2</v>
      </c>
      <c r="M35" s="19">
        <v>28</v>
      </c>
      <c r="N35" s="17" t="str">
        <f t="shared" si="2"/>
        <v>(火)</v>
      </c>
      <c r="O35" s="17"/>
      <c r="P35" s="23" t="s">
        <v>2</v>
      </c>
      <c r="Q35" s="19">
        <v>28</v>
      </c>
      <c r="R35" s="17" t="str">
        <f t="shared" si="3"/>
        <v>(金)</v>
      </c>
      <c r="S35" s="17"/>
      <c r="T35" s="23" t="s">
        <v>2</v>
      </c>
      <c r="U35" s="19">
        <v>28</v>
      </c>
      <c r="V35" s="17" t="str">
        <f t="shared" si="4"/>
        <v>(月)</v>
      </c>
      <c r="W35" s="17"/>
      <c r="X35" s="23" t="s">
        <v>2</v>
      </c>
    </row>
    <row r="36" spans="1:24" ht="23.25" customHeight="1" x14ac:dyDescent="0.4">
      <c r="A36" s="19">
        <f>IF(AND(B5=2,A6=2),"",29)</f>
        <v>29</v>
      </c>
      <c r="B36" s="17" t="str">
        <f>IF(A36="","",TEXT(DATE($A$5,$A$6,A36),"(aaa)"))</f>
        <v>(水)</v>
      </c>
      <c r="C36" s="17"/>
      <c r="D36" s="23" t="s">
        <v>2</v>
      </c>
      <c r="E36" s="19">
        <f>IF(AND(F5=2,E6=2),"",29)</f>
        <v>29</v>
      </c>
      <c r="F36" s="17" t="str">
        <f t="shared" si="0"/>
        <v>(金)</v>
      </c>
      <c r="G36" s="17"/>
      <c r="H36" s="23" t="s">
        <v>2</v>
      </c>
      <c r="I36" s="19">
        <f>IF(AND(J5=2,I6=2),"",29)</f>
        <v>29</v>
      </c>
      <c r="J36" s="17" t="str">
        <f t="shared" si="1"/>
        <v>(月)</v>
      </c>
      <c r="K36" s="17"/>
      <c r="L36" s="23" t="s">
        <v>2</v>
      </c>
      <c r="M36" s="19">
        <f>IF(AND(N5=2,M6=2),"",29)</f>
        <v>29</v>
      </c>
      <c r="N36" s="17" t="str">
        <f t="shared" si="2"/>
        <v>(水)</v>
      </c>
      <c r="O36" s="17"/>
      <c r="P36" s="23" t="s">
        <v>2</v>
      </c>
      <c r="Q36" s="19">
        <f>IF(AND(R5=2,Q6=2),"",29)</f>
        <v>29</v>
      </c>
      <c r="R36" s="17" t="str">
        <f t="shared" si="3"/>
        <v>(土)</v>
      </c>
      <c r="S36" s="17"/>
      <c r="T36" s="23" t="s">
        <v>2</v>
      </c>
      <c r="U36" s="19">
        <f>IF(AND(V5=2,U6=2),"",29)</f>
        <v>29</v>
      </c>
      <c r="V36" s="17" t="str">
        <f t="shared" si="4"/>
        <v>(火)</v>
      </c>
      <c r="W36" s="17"/>
      <c r="X36" s="23" t="s">
        <v>2</v>
      </c>
    </row>
    <row r="37" spans="1:24" ht="23.25" customHeight="1" x14ac:dyDescent="0.4">
      <c r="A37" s="19">
        <f>IF(A6=2,"",30)</f>
        <v>30</v>
      </c>
      <c r="B37" s="17" t="str">
        <f>IF(A37="","",TEXT(DATE($A$5,$A$6,A37),"(aaa)"))</f>
        <v>(木)</v>
      </c>
      <c r="C37" s="17"/>
      <c r="D37" s="23" t="s">
        <v>2</v>
      </c>
      <c r="E37" s="19">
        <f>IF(E6=2,"",30)</f>
        <v>30</v>
      </c>
      <c r="F37" s="17" t="str">
        <f t="shared" si="0"/>
        <v>(土)</v>
      </c>
      <c r="G37" s="17"/>
      <c r="H37" s="23" t="s">
        <v>2</v>
      </c>
      <c r="I37" s="19">
        <f>IF(I6=2,"",30)</f>
        <v>30</v>
      </c>
      <c r="J37" s="17" t="str">
        <f t="shared" si="1"/>
        <v>(火)</v>
      </c>
      <c r="K37" s="17"/>
      <c r="L37" s="23" t="s">
        <v>2</v>
      </c>
      <c r="M37" s="19">
        <f>IF(M6=2,"",30)</f>
        <v>30</v>
      </c>
      <c r="N37" s="17" t="str">
        <f t="shared" si="2"/>
        <v>(木)</v>
      </c>
      <c r="O37" s="17"/>
      <c r="P37" s="23" t="s">
        <v>2</v>
      </c>
      <c r="Q37" s="19">
        <f>IF(Q6=2,"",30)</f>
        <v>30</v>
      </c>
      <c r="R37" s="17" t="str">
        <f t="shared" si="3"/>
        <v>(日)</v>
      </c>
      <c r="S37" s="17"/>
      <c r="T37" s="23" t="s">
        <v>2</v>
      </c>
      <c r="U37" s="19">
        <f>IF(U6=2,"",30)</f>
        <v>30</v>
      </c>
      <c r="V37" s="17" t="str">
        <f t="shared" si="4"/>
        <v>(水)</v>
      </c>
      <c r="W37" s="17"/>
      <c r="X37" s="23" t="s">
        <v>2</v>
      </c>
    </row>
    <row r="38" spans="1:24" ht="23.25" customHeight="1" thickBot="1" x14ac:dyDescent="0.45">
      <c r="A38" s="20" t="str">
        <f>IF(A6=2,"",IF(A6=4,"",IF(A6=6,"",IF(A6=9,"",IF(A6=11,"""",31)))))</f>
        <v/>
      </c>
      <c r="B38" s="18" t="str">
        <f>IF(A38="","",TEXT(DATE($A$5,$A$6,A38),"(aaa)"))</f>
        <v/>
      </c>
      <c r="C38" s="18"/>
      <c r="D38" s="24" t="s">
        <v>2</v>
      </c>
      <c r="E38" s="20">
        <f>IF(E6=2,"",IF(E6=4,"",IF(E6=6,"",IF(E6=9,"",IF(E6=11,"""",31)))))</f>
        <v>31</v>
      </c>
      <c r="F38" s="27" t="str">
        <f t="shared" si="0"/>
        <v>(日)</v>
      </c>
      <c r="G38" s="18"/>
      <c r="H38" s="24" t="s">
        <v>2</v>
      </c>
      <c r="I38" s="20" t="str">
        <f>IF(I6=2,"",IF(I6=4,"",IF(I6=6,"",IF(I6=9,"",IF(I6=11,"""",31)))))</f>
        <v/>
      </c>
      <c r="J38" s="18" t="str">
        <f>IF(I38="","",TEXT(DATE($A$5,$A$6,I38),"(aaa)"))</f>
        <v/>
      </c>
      <c r="K38" s="18"/>
      <c r="L38" s="24" t="s">
        <v>2</v>
      </c>
      <c r="M38" s="20">
        <f>IF(M6=2,"",IF(M6=4,"",IF(M6=6,"",IF(M6=9,"",IF(M6=11,"""",31)))))</f>
        <v>31</v>
      </c>
      <c r="N38" s="17" t="str">
        <f t="shared" si="2"/>
        <v>(金)</v>
      </c>
      <c r="O38" s="18"/>
      <c r="P38" s="24" t="s">
        <v>2</v>
      </c>
      <c r="Q38" s="20">
        <f>IF(Q6=2,"",IF(Q6=4,"",IF(Q6=6,"",IF(Q6=9,"",IF(Q6=11,"""",31)))))</f>
        <v>31</v>
      </c>
      <c r="R38" s="17" t="str">
        <f t="shared" si="3"/>
        <v>(月)</v>
      </c>
      <c r="S38" s="18"/>
      <c r="T38" s="24" t="s">
        <v>2</v>
      </c>
      <c r="U38" s="20" t="str">
        <f>IF(U6=2,"",IF(U6=4,"",IF(U6=6,"",IF(U6=9,"",IF(U6=11,"""",31)))))</f>
        <v/>
      </c>
      <c r="V38" s="17"/>
      <c r="W38" s="18"/>
      <c r="X38" s="24" t="s">
        <v>2</v>
      </c>
    </row>
  </sheetData>
  <mergeCells count="24">
    <mergeCell ref="M1:P1"/>
    <mergeCell ref="Q1:T1"/>
    <mergeCell ref="U1:X1"/>
    <mergeCell ref="M6:N7"/>
    <mergeCell ref="O6:O7"/>
    <mergeCell ref="P6:P7"/>
    <mergeCell ref="Q6:R7"/>
    <mergeCell ref="S6:S7"/>
    <mergeCell ref="T6:T7"/>
    <mergeCell ref="U6:V7"/>
    <mergeCell ref="W6:W7"/>
    <mergeCell ref="X6:X7"/>
    <mergeCell ref="E1:H1"/>
    <mergeCell ref="E6:F7"/>
    <mergeCell ref="G6:G7"/>
    <mergeCell ref="H6:H7"/>
    <mergeCell ref="I1:L1"/>
    <mergeCell ref="I6:J7"/>
    <mergeCell ref="K6:K7"/>
    <mergeCell ref="L6:L7"/>
    <mergeCell ref="A1:D1"/>
    <mergeCell ref="A6:B7"/>
    <mergeCell ref="D6:D7"/>
    <mergeCell ref="C6:C7"/>
  </mergeCells>
  <phoneticPr fontId="1"/>
  <conditionalFormatting sqref="A8:A38">
    <cfRule type="expression" dxfId="33" priority="17">
      <formula>OR($B8="(土)",$B8="(日)")</formula>
    </cfRule>
  </conditionalFormatting>
  <conditionalFormatting sqref="E8:E38">
    <cfRule type="expression" dxfId="30" priority="14">
      <formula>OR($F8="(土)",$F8="(日)")</formula>
    </cfRule>
  </conditionalFormatting>
  <conditionalFormatting sqref="I8:I38">
    <cfRule type="expression" dxfId="27" priority="11">
      <formula>OR($J8="(土)",$J8="(日)")</formula>
    </cfRule>
  </conditionalFormatting>
  <conditionalFormatting sqref="M8:M38">
    <cfRule type="expression" dxfId="24" priority="8">
      <formula>OR($N8="(土)",$N8="(日)")</formula>
    </cfRule>
  </conditionalFormatting>
  <conditionalFormatting sqref="Q8:Q38">
    <cfRule type="expression" dxfId="21" priority="5">
      <formula>OR($R8="(土)",$R8="(日)")</formula>
    </cfRule>
  </conditionalFormatting>
  <conditionalFormatting sqref="U8:U38">
    <cfRule type="expression" dxfId="18" priority="1">
      <formula>OR($V8="(土)",$V8="(日)")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fitToWidth="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C832B1B1-B776-4DF4-B41D-74C934FF0E9E}">
            <xm:f>NOT(ISERROR(SEARCH("(日)",B8)))</xm:f>
            <xm:f>"(日)"</xm:f>
            <x14:dxf>
              <font>
                <color rgb="FFFF0000"/>
              </font>
            </x14:dxf>
          </x14:cfRule>
          <x14:cfRule type="containsText" priority="19" operator="containsText" id="{56EC5F29-6DAB-4635-BEBB-C0A011394437}">
            <xm:f>NOT(ISERROR(SEARCH("(土)",B8)))</xm:f>
            <xm:f>"(土)"</xm:f>
            <x14:dxf>
              <font>
                <color rgb="FFFF0000"/>
              </font>
            </x14:dxf>
          </x14:cfRule>
          <xm:sqref>B8:C38</xm:sqref>
        </x14:conditionalFormatting>
        <x14:conditionalFormatting xmlns:xm="http://schemas.microsoft.com/office/excel/2006/main">
          <x14:cfRule type="containsText" priority="15" operator="containsText" id="{68A15F5D-F8DD-4946-A306-10002EA062C2}">
            <xm:f>NOT(ISERROR(SEARCH("(日)",F8)))</xm:f>
            <xm:f>"(日)"</xm:f>
            <x14:dxf>
              <font>
                <color rgb="FFFF0000"/>
              </font>
            </x14:dxf>
          </x14:cfRule>
          <x14:cfRule type="containsText" priority="16" operator="containsText" id="{2BFD5BD3-3C38-4469-921A-E58C42D03997}">
            <xm:f>NOT(ISERROR(SEARCH("(土)",F8)))</xm:f>
            <xm:f>"(土)"</xm:f>
            <x14:dxf>
              <font>
                <color rgb="FFFF0000"/>
              </font>
            </x14:dxf>
          </x14:cfRule>
          <xm:sqref>F8:G38</xm:sqref>
        </x14:conditionalFormatting>
        <x14:conditionalFormatting xmlns:xm="http://schemas.microsoft.com/office/excel/2006/main">
          <x14:cfRule type="containsText" priority="12" operator="containsText" id="{9836214A-0B66-4CF1-99C1-867F4831B0CB}">
            <xm:f>NOT(ISERROR(SEARCH("(日)",J8)))</xm:f>
            <xm:f>"(日)"</xm:f>
            <x14:dxf>
              <font>
                <color rgb="FFFF0000"/>
              </font>
            </x14:dxf>
          </x14:cfRule>
          <x14:cfRule type="containsText" priority="13" operator="containsText" id="{4C5FC2A4-75DF-4E12-91F1-30FF77C1798C}">
            <xm:f>NOT(ISERROR(SEARCH("(土)",J8)))</xm:f>
            <xm:f>"(土)"</xm:f>
            <x14:dxf>
              <font>
                <color rgb="FFFF0000"/>
              </font>
            </x14:dxf>
          </x14:cfRule>
          <xm:sqref>J8:K38</xm:sqref>
        </x14:conditionalFormatting>
        <x14:conditionalFormatting xmlns:xm="http://schemas.microsoft.com/office/excel/2006/main">
          <x14:cfRule type="containsText" priority="9" operator="containsText" id="{43A88D50-9296-4AAB-81B1-A5779BBA9841}">
            <xm:f>NOT(ISERROR(SEARCH("(日)",N8)))</xm:f>
            <xm:f>"(日)"</xm:f>
            <x14:dxf>
              <font>
                <color rgb="FFFF0000"/>
              </font>
            </x14:dxf>
          </x14:cfRule>
          <x14:cfRule type="containsText" priority="10" operator="containsText" id="{77CE11D1-F29E-4D49-A560-9B4083DC2C94}">
            <xm:f>NOT(ISERROR(SEARCH("(土)",N8)))</xm:f>
            <xm:f>"(土)"</xm:f>
            <x14:dxf>
              <font>
                <color rgb="FFFF0000"/>
              </font>
            </x14:dxf>
          </x14:cfRule>
          <xm:sqref>N8:O38</xm:sqref>
        </x14:conditionalFormatting>
        <x14:conditionalFormatting xmlns:xm="http://schemas.microsoft.com/office/excel/2006/main">
          <x14:cfRule type="containsText" priority="6" operator="containsText" id="{FDE61A64-0272-4ABF-8183-7E420C5950A9}">
            <xm:f>NOT(ISERROR(SEARCH("(日)",R8)))</xm:f>
            <xm:f>"(日)"</xm:f>
            <x14:dxf>
              <font>
                <color rgb="FFFF0000"/>
              </font>
            </x14:dxf>
          </x14:cfRule>
          <x14:cfRule type="containsText" priority="7" operator="containsText" id="{74381865-B343-4885-AD83-AD76C4271493}">
            <xm:f>NOT(ISERROR(SEARCH("(土)",R8)))</xm:f>
            <xm:f>"(土)"</xm:f>
            <x14:dxf>
              <font>
                <color rgb="FFFF0000"/>
              </font>
            </x14:dxf>
          </x14:cfRule>
          <xm:sqref>R8:S38</xm:sqref>
        </x14:conditionalFormatting>
        <x14:conditionalFormatting xmlns:xm="http://schemas.microsoft.com/office/excel/2006/main">
          <x14:cfRule type="containsText" priority="3" operator="containsText" id="{4BBBB741-F927-4551-AA42-84F6414CFA80}">
            <xm:f>NOT(ISERROR(SEARCH("(日)",V8)))</xm:f>
            <xm:f>"(日)"</xm:f>
            <x14:dxf>
              <font>
                <color rgb="FFFF0000"/>
              </font>
            </x14:dxf>
          </x14:cfRule>
          <x14:cfRule type="containsText" priority="4" operator="containsText" id="{1788BC26-3B3C-47B9-81F1-8FCBFDBBA718}">
            <xm:f>NOT(ISERROR(SEARCH("(土)",V8)))</xm:f>
            <xm:f>"(土)"</xm:f>
            <x14:dxf>
              <font>
                <color rgb="FFFF0000"/>
              </font>
            </x14:dxf>
          </x14:cfRule>
          <xm:sqref>V8:W38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出店希望一覧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公昭 飯干</cp:lastModifiedBy>
  <cp:lastPrinted>2026-01-29T00:54:26Z</cp:lastPrinted>
  <dcterms:created xsi:type="dcterms:W3CDTF">2023-09-19T05:24:11Z</dcterms:created>
  <dcterms:modified xsi:type="dcterms:W3CDTF">2026-01-29T01:01:48Z</dcterms:modified>
</cp:coreProperties>
</file>